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46FC867-4353-429F-9BEC-DD2066EC22B7}" xr6:coauthVersionLast="47" xr6:coauthVersionMax="47" xr10:uidLastSave="{00000000-0000-0000-0000-000000000000}"/>
  <bookViews>
    <workbookView xWindow="-120" yWindow="-120" windowWidth="29040" windowHeight="15720" xr2:uid="{CFB34FAC-703C-4A41-924B-D1FFD616827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G13" i="1" s="1"/>
  <c r="E12" i="1"/>
  <c r="F12" i="1" s="1"/>
  <c r="E11" i="1"/>
  <c r="G11" i="1" s="1"/>
  <c r="E10" i="1"/>
  <c r="E14" i="1" l="1"/>
  <c r="F10" i="1"/>
  <c r="G10" i="1"/>
  <c r="G12" i="1"/>
  <c r="F13" i="1"/>
  <c r="F11" i="1"/>
  <c r="F14" i="1" l="1"/>
  <c r="G14" i="1"/>
</calcChain>
</file>

<file path=xl/sharedStrings.xml><?xml version="1.0" encoding="utf-8"?>
<sst xmlns="http://schemas.openxmlformats.org/spreadsheetml/2006/main" count="26" uniqueCount="26">
  <si>
    <t xml:space="preserve">Megnevezés </t>
  </si>
  <si>
    <t>Menny</t>
  </si>
  <si>
    <t>Sorszám</t>
  </si>
  <si>
    <t>2. számú melléklet Árazandó költségvetés</t>
  </si>
  <si>
    <t>Cégnév:</t>
  </si>
  <si>
    <t xml:space="preserve">Székhely: </t>
  </si>
  <si>
    <t>Adószám:</t>
  </si>
  <si>
    <t>Kapcsolattartó személye:</t>
  </si>
  <si>
    <t>Kapcsolattartó elérhetősége:</t>
  </si>
  <si>
    <t>Az árajánlatnak tartalmaznia kell valamennyi, a szállítással, kihelyezéssel, rögzítéssel, szereléssel kapcsolatos anyagot. Külön sor a költségvetésben nem rögzíthető.</t>
  </si>
  <si>
    <t>Kelt:</t>
  </si>
  <si>
    <t>Cégnév, aláírás</t>
  </si>
  <si>
    <t>4 lemezes DXP4800PX NAS</t>
  </si>
  <si>
    <t>Egységár nettó HUF</t>
  </si>
  <si>
    <t>Nettó ár HUF</t>
  </si>
  <si>
    <t>ÁFA</t>
  </si>
  <si>
    <t>Bruttó ár HUF</t>
  </si>
  <si>
    <t xml:space="preserve">2. </t>
  </si>
  <si>
    <t>1.</t>
  </si>
  <si>
    <t>Összesen (HUF):</t>
  </si>
  <si>
    <t>3.</t>
  </si>
  <si>
    <t>4.</t>
  </si>
  <si>
    <t>SSD 128GB M2 Performance</t>
  </si>
  <si>
    <t>4TB Storage Intensive HDD</t>
  </si>
  <si>
    <t>NUT kompatibilis min. 800VA szünetmentes tápegység</t>
  </si>
  <si>
    <t>A Versenyképes Járások Program I. ütem informatikai eszközbeszerzés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</si>
</sst>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Ft&quot;;\-#,##0&quot; Ft&quot;"/>
    <numFmt numFmtId="165" formatCode="#,##0&quot; db&quot;"/>
    <numFmt numFmtId="166" formatCode="#,##0\ &quot;Ft&quot;"/>
    <numFmt numFmtId="167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color indexed="8"/>
      <name val="MS Sans Serif"/>
    </font>
    <font>
      <sz val="10"/>
      <name val="Arial"/>
      <family val="2"/>
      <charset val="204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2" fillId="0" borderId="0"/>
    <xf numFmtId="3" fontId="6" fillId="0" borderId="2">
      <alignment horizontal="right" vertical="top"/>
    </xf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22">
    <xf numFmtId="0" fontId="0" fillId="0" borderId="0" xfId="0"/>
    <xf numFmtId="0" fontId="7" fillId="0" borderId="1" xfId="2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 applyProtection="1">
      <alignment horizontal="center" vertical="center"/>
      <protection locked="0"/>
    </xf>
    <xf numFmtId="164" fontId="7" fillId="0" borderId="1" xfId="3" applyNumberFormat="1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/>
    </xf>
    <xf numFmtId="3" fontId="8" fillId="0" borderId="1" xfId="3" applyNumberFormat="1" applyFont="1" applyBorder="1" applyAlignment="1" applyProtection="1">
      <alignment horizontal="center" vertical="center" wrapText="1"/>
      <protection locked="0"/>
    </xf>
    <xf numFmtId="3" fontId="8" fillId="0" borderId="1" xfId="3" applyNumberFormat="1" applyFont="1" applyBorder="1" applyAlignment="1" applyProtection="1">
      <alignment horizontal="right" vertical="center" wrapText="1"/>
      <protection locked="0"/>
    </xf>
    <xf numFmtId="3" fontId="8" fillId="0" borderId="1" xfId="3" applyNumberFormat="1" applyFont="1" applyBorder="1" applyAlignment="1">
      <alignment horizontal="right" vertical="center" wrapText="1"/>
    </xf>
    <xf numFmtId="166" fontId="8" fillId="0" borderId="1" xfId="3" applyNumberFormat="1" applyFont="1" applyBorder="1" applyAlignment="1" applyProtection="1">
      <alignment horizontal="right" vertical="center" wrapText="1"/>
      <protection locked="0"/>
    </xf>
    <xf numFmtId="0" fontId="7" fillId="0" borderId="1" xfId="6" applyFont="1" applyBorder="1" applyAlignment="1">
      <alignment horizontal="right" vertical="top"/>
    </xf>
    <xf numFmtId="0" fontId="9" fillId="0" borderId="1" xfId="6" applyFont="1" applyBorder="1" applyAlignment="1" applyProtection="1">
      <alignment horizontal="center" vertical="top"/>
      <protection locked="0"/>
    </xf>
    <xf numFmtId="166" fontId="10" fillId="0" borderId="1" xfId="6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0" fontId="12" fillId="0" borderId="0" xfId="0" applyFont="1" applyAlignment="1">
      <alignment horizontal="center" wrapText="1"/>
    </xf>
    <xf numFmtId="165" fontId="8" fillId="0" borderId="1" xfId="3" applyNumberFormat="1" applyFont="1" applyBorder="1" applyAlignment="1" applyProtection="1">
      <alignment horizontal="center" vertical="center"/>
      <protection locked="0"/>
    </xf>
    <xf numFmtId="165" fontId="8" fillId="0" borderId="1" xfId="4" applyNumberFormat="1" applyFont="1" applyBorder="1" applyAlignment="1" applyProtection="1">
      <alignment horizontal="center" vertical="center"/>
      <protection locked="0"/>
    </xf>
    <xf numFmtId="0" fontId="8" fillId="0" borderId="3" xfId="4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5">
    <cellStyle name="_x000d__x000a_JournalTemplate=C:\COMFO\CTALK\JOURSTD.TPL_x000d__x000a_LbStateAddress=3 3 0 251 1 89 2 311_x000d__x000a_LbStateJou" xfId="1" xr:uid="{DCC1C69E-00A7-41BB-A186-8122C5D984B0}"/>
    <cellStyle name="_Költségvetés DE Campus Diákhotel kim" xfId="7" xr:uid="{92209AE9-4A58-4AE3-802F-E160C01725C6}"/>
    <cellStyle name="ALALFT 3" xfId="8" xr:uid="{E99EE086-B7DD-4FFD-BB25-93EC328A949D}"/>
    <cellStyle name="Ezres 2" xfId="9" xr:uid="{065C8F22-A5AE-4F8F-994B-9DF86EFD3BA2}"/>
    <cellStyle name="Normál" xfId="0" builtinId="0"/>
    <cellStyle name="Normál 10" xfId="10" xr:uid="{CEDEBC2A-585E-4384-BF74-BC7027A9C854}"/>
    <cellStyle name="Normál 2" xfId="11" xr:uid="{945D37EA-5DFA-4EC0-BD58-3718723549E0}"/>
    <cellStyle name="Normál 3" xfId="6" xr:uid="{72CCBD8C-C334-470B-80D9-499B8B6CBECC}"/>
    <cellStyle name="Normal_Arlista junius" xfId="12" xr:uid="{CBE77813-0856-4977-BC62-4AF1ECD2CA13}"/>
    <cellStyle name="Normál_BICC" xfId="3" xr:uid="{EC11D10A-B291-4F0A-82F9-AFBEF90D164D}"/>
    <cellStyle name="Normal_BICC kábelek árai" xfId="13" xr:uid="{D4F93BA3-D1EC-4AC8-AE32-431FBF921895}"/>
    <cellStyle name="Normál_Költségvetés DE Campus Diákhotel kim" xfId="2" xr:uid="{3639E20E-4AFE-4138-BA7E-C581FF403A59}"/>
    <cellStyle name="Normal_Luc_N_all_07" xfId="14" xr:uid="{C336311A-6B48-432D-A17B-047ADE8F0C51}"/>
    <cellStyle name="Stílus 1" xfId="5" xr:uid="{BB94E399-0AC0-441E-BA09-374385C8E7EA}"/>
    <cellStyle name="Style 1" xfId="4" xr:uid="{AA8E8BED-89B8-4566-8F54-45D23CC81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87B0-22F4-4F3D-BD67-272F38789428}">
  <dimension ref="A1:G19"/>
  <sheetViews>
    <sheetView tabSelected="1" zoomScale="130" zoomScaleNormal="130" workbookViewId="0">
      <selection activeCell="A8" sqref="A8:G8"/>
    </sheetView>
  </sheetViews>
  <sheetFormatPr defaultRowHeight="15" x14ac:dyDescent="0.25"/>
  <cols>
    <col min="1" max="1" width="9.5703125" customWidth="1"/>
    <col min="2" max="2" width="33.7109375" customWidth="1"/>
    <col min="4" max="4" width="10.42578125" customWidth="1"/>
    <col min="6" max="6" width="10.85546875" customWidth="1"/>
    <col min="7" max="7" width="10.42578125" customWidth="1"/>
  </cols>
  <sheetData>
    <row r="1" spans="1:7" ht="18.75" x14ac:dyDescent="0.3">
      <c r="A1" s="21" t="s">
        <v>3</v>
      </c>
      <c r="B1" s="21"/>
      <c r="C1" s="21"/>
      <c r="D1" s="21"/>
      <c r="E1" s="21"/>
      <c r="F1" s="21"/>
      <c r="G1" s="21"/>
    </row>
    <row r="2" spans="1:7" x14ac:dyDescent="0.25">
      <c r="D2" s="13"/>
      <c r="E2" s="13"/>
      <c r="F2" s="13"/>
      <c r="G2" s="13"/>
    </row>
    <row r="3" spans="1:7" x14ac:dyDescent="0.25">
      <c r="A3" t="s">
        <v>4</v>
      </c>
      <c r="D3" s="13"/>
      <c r="E3" s="13"/>
      <c r="F3" s="13"/>
      <c r="G3" s="13"/>
    </row>
    <row r="4" spans="1:7" x14ac:dyDescent="0.25">
      <c r="A4" t="s">
        <v>5</v>
      </c>
      <c r="D4" s="13"/>
      <c r="E4" s="13"/>
      <c r="F4" s="13"/>
      <c r="G4" s="13"/>
    </row>
    <row r="5" spans="1:7" x14ac:dyDescent="0.25">
      <c r="A5" t="s">
        <v>6</v>
      </c>
      <c r="D5" s="13"/>
      <c r="E5" s="13"/>
      <c r="F5" s="13"/>
      <c r="G5" s="13"/>
    </row>
    <row r="6" spans="1:7" x14ac:dyDescent="0.25">
      <c r="A6" t="s">
        <v>7</v>
      </c>
      <c r="D6" s="13"/>
      <c r="E6" s="13"/>
      <c r="F6" s="13"/>
      <c r="G6" s="13"/>
    </row>
    <row r="7" spans="1:7" x14ac:dyDescent="0.25">
      <c r="A7" t="s">
        <v>8</v>
      </c>
      <c r="D7" s="13"/>
      <c r="E7" s="13"/>
      <c r="F7" s="13"/>
      <c r="G7" s="13"/>
    </row>
    <row r="8" spans="1:7" ht="53.45" customHeight="1" x14ac:dyDescent="0.3">
      <c r="A8" s="21" t="s">
        <v>25</v>
      </c>
      <c r="B8" s="21"/>
      <c r="C8" s="21"/>
      <c r="D8" s="21"/>
      <c r="E8" s="21"/>
      <c r="F8" s="21"/>
      <c r="G8" s="21"/>
    </row>
    <row r="9" spans="1:7" ht="47.25" x14ac:dyDescent="0.25">
      <c r="A9" s="1" t="s">
        <v>2</v>
      </c>
      <c r="B9" s="2" t="s">
        <v>0</v>
      </c>
      <c r="C9" s="3" t="s">
        <v>1</v>
      </c>
      <c r="D9" s="4" t="s">
        <v>13</v>
      </c>
      <c r="E9" s="4" t="s">
        <v>14</v>
      </c>
      <c r="F9" s="4" t="s">
        <v>15</v>
      </c>
      <c r="G9" s="4" t="s">
        <v>16</v>
      </c>
    </row>
    <row r="10" spans="1:7" ht="15.75" x14ac:dyDescent="0.25">
      <c r="A10" s="5" t="s">
        <v>18</v>
      </c>
      <c r="B10" s="17" t="s">
        <v>12</v>
      </c>
      <c r="C10" s="15">
        <v>2</v>
      </c>
      <c r="D10" s="6"/>
      <c r="E10" s="6">
        <f>C10*D10</f>
        <v>0</v>
      </c>
      <c r="F10" s="7">
        <f>E10*0.27</f>
        <v>0</v>
      </c>
      <c r="G10" s="8">
        <f>E10*1.27</f>
        <v>0</v>
      </c>
    </row>
    <row r="11" spans="1:7" ht="15.75" x14ac:dyDescent="0.25">
      <c r="A11" s="5" t="s">
        <v>17</v>
      </c>
      <c r="B11" s="18" t="s">
        <v>22</v>
      </c>
      <c r="C11" s="16">
        <v>2</v>
      </c>
      <c r="D11" s="9"/>
      <c r="E11" s="6">
        <f t="shared" ref="E11:E13" si="0">C11*D11</f>
        <v>0</v>
      </c>
      <c r="F11" s="7">
        <f t="shared" ref="F11:F13" si="1">E11*0.27</f>
        <v>0</v>
      </c>
      <c r="G11" s="8">
        <f t="shared" ref="G11:G13" si="2">E11*1.27</f>
        <v>0</v>
      </c>
    </row>
    <row r="12" spans="1:7" ht="15.75" x14ac:dyDescent="0.25">
      <c r="A12" s="5" t="s">
        <v>20</v>
      </c>
      <c r="B12" s="19" t="s">
        <v>23</v>
      </c>
      <c r="C12" s="16">
        <v>4</v>
      </c>
      <c r="D12" s="9"/>
      <c r="E12" s="6">
        <f t="shared" si="0"/>
        <v>0</v>
      </c>
      <c r="F12" s="7">
        <f t="shared" si="1"/>
        <v>0</v>
      </c>
      <c r="G12" s="8">
        <f t="shared" si="2"/>
        <v>0</v>
      </c>
    </row>
    <row r="13" spans="1:7" ht="31.5" x14ac:dyDescent="0.25">
      <c r="A13" s="5" t="s">
        <v>21</v>
      </c>
      <c r="B13" s="18" t="s">
        <v>24</v>
      </c>
      <c r="C13" s="16">
        <v>2</v>
      </c>
      <c r="D13" s="9"/>
      <c r="E13" s="6">
        <f t="shared" si="0"/>
        <v>0</v>
      </c>
      <c r="F13" s="7">
        <f t="shared" si="1"/>
        <v>0</v>
      </c>
      <c r="G13" s="8">
        <f t="shared" si="2"/>
        <v>0</v>
      </c>
    </row>
    <row r="14" spans="1:7" ht="15" customHeight="1" x14ac:dyDescent="0.25">
      <c r="A14" s="1"/>
      <c r="B14" s="10" t="s">
        <v>19</v>
      </c>
      <c r="C14" s="11"/>
      <c r="D14" s="10"/>
      <c r="E14" s="12">
        <f>SUM(E10:E13)</f>
        <v>0</v>
      </c>
      <c r="F14" s="12">
        <f>SUM(F10:F13)</f>
        <v>0</v>
      </c>
      <c r="G14" s="12">
        <f>SUM(G10:G13)</f>
        <v>0</v>
      </c>
    </row>
    <row r="15" spans="1:7" ht="47.45" customHeight="1" x14ac:dyDescent="0.25">
      <c r="A15" s="20" t="s">
        <v>9</v>
      </c>
      <c r="B15" s="20"/>
      <c r="C15" s="20"/>
      <c r="D15" s="20"/>
      <c r="E15" s="20"/>
      <c r="F15" s="20"/>
      <c r="G15" s="20"/>
    </row>
    <row r="16" spans="1:7" x14ac:dyDescent="0.25">
      <c r="D16" s="14"/>
      <c r="E16" s="14"/>
      <c r="F16" s="14"/>
      <c r="G16" s="14"/>
    </row>
    <row r="17" spans="1:7" x14ac:dyDescent="0.25">
      <c r="A17" t="s">
        <v>10</v>
      </c>
      <c r="D17" s="13"/>
      <c r="E17" s="13"/>
      <c r="F17" s="13"/>
      <c r="G17" s="13"/>
    </row>
    <row r="18" spans="1:7" x14ac:dyDescent="0.25">
      <c r="D18" s="13"/>
      <c r="E18" s="13"/>
      <c r="F18" s="13"/>
      <c r="G18" s="13"/>
    </row>
    <row r="19" spans="1:7" x14ac:dyDescent="0.25">
      <c r="B19" t="s">
        <v>11</v>
      </c>
      <c r="D19" s="13"/>
      <c r="E19" s="13"/>
      <c r="F19" s="13"/>
      <c r="G19" s="13"/>
    </row>
  </sheetData>
  <mergeCells count="3">
    <mergeCell ref="A15:G15"/>
    <mergeCell ref="A1:G1"/>
    <mergeCell ref="A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2026-04-07T08:49:31Z</dcterms:created>
  <dcterms:modified xsi:type="dcterms:W3CDTF">2026-06-30T10:50:41Z</dcterms:modified>
</cp:coreProperties>
</file>